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<sst xmlns="http://schemas.openxmlformats.org/spreadsheetml/2006/main" count="65" uniqueCount="54">
  <si>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</si>
  <si>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</si>
  <si>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</si>
  <si>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</si>
  <si>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</si>
  <si>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</si>
  <si>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</si>
  <si>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</si>
  <si>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</si>
  <si>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</si>
  <si>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</si>
  <si>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</si>
  <si>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</si>
  <si>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</si>
  <si>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</si>
  <si>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</si>
  <si>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VIII международный творческий конкурс «Поехали!» 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</si>
  <si>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</si>
  <si>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</si>
  <si>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</si>
  <si>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</si>
  <si>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</si>
  <si>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</si>
  <si>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</si>
  <si>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</si>
  <si>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</si>
  <si>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</si>
  <si>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</si>
  <si>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</si>
  <si>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t>5 лет</t>
  </si>
  <si>
    <r>
      <rPr>
        <b/>
        <sz val="13"/>
        <color indexed="52"/>
        <rFont val="Yrsa"/>
        <family val="0"/>
      </rPr>
      <t xml:space="preserve">←   </t>
    </r>
    <r>
      <rPr>
        <b/>
        <sz val="13"/>
        <color indexed="52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</si>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</sst>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52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52"/>
      <name val="Calibri"/>
      <family val="2"/>
    </font>
    <font>
      <b/>
      <sz val="13"/>
      <color indexed="52"/>
      <name val="Yrsa"/>
      <family val="0"/>
    </font>
    <font>
      <b/>
      <sz val="13"/>
      <color indexed="52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8C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 t="s">
        <v>29</v>
      </c>
      <c r="D5" s="23" t="s">
        <v>30</v>
      </c>
      <c r="E5" s="24"/>
      <c r="F5" s="24"/>
      <c r="G5" s="25" t="s">
        <v>31</v>
      </c>
      <c r="H5" s="24"/>
      <c r="I5" s="24"/>
      <c r="J5" s="24"/>
      <c r="K5" s="24"/>
      <c r="L5" s="24"/>
      <c r="M5" s="26" t="s">
        <v>31</v>
      </c>
      <c r="N5" s="27">
        <f aca="true" t="shared" si="0" ref="N5:N14">IF(M5="",0,IF(M5="Электронный",500,IF(M5="Выберите из списка",0,1000)))</f>
        <v>0</v>
      </c>
      <c r="O5" s="26" t="s">
        <v>31</v>
      </c>
      <c r="P5" s="27">
        <f aca="true" t="shared" si="1" ref="P5:P14">IF(O5="",0,IF(O5="Электронный",500,IF(O5="Выберите из списка",0,1000)))</f>
        <v>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32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38.2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33</v>
      </c>
      <c r="E16" s="31"/>
      <c r="F16" s="32">
        <f>SUM(N5:N20)+SUM(P5:P20)</f>
        <v>0</v>
      </c>
      <c r="G16" s="32" t="s">
        <v>34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32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31</v>
      </c>
    </row>
    <row r="50" spans="2:15" ht="42" hidden="1">
      <c r="B50" s="1"/>
      <c r="G50" s="35" t="s">
        <v>35</v>
      </c>
      <c r="M50" s="2" t="s">
        <v>31</v>
      </c>
      <c r="O50" s="2" t="s">
        <v>31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15" ht="16.5" hidden="1">
      <c r="B52" s="1"/>
      <c r="G52" s="35" t="s">
        <v>36</v>
      </c>
      <c r="M52" s="2" t="s">
        <v>37</v>
      </c>
      <c r="O52" s="2" t="s">
        <v>37</v>
      </c>
    </row>
    <row r="53" spans="2:7" ht="16.5" hidden="1">
      <c r="B53" s="1"/>
      <c r="G53" s="35" t="s">
        <v>38</v>
      </c>
    </row>
    <row r="54" spans="2:7" ht="16.5" hidden="1">
      <c r="B54" s="1"/>
      <c r="G54" s="35" t="s">
        <v>39</v>
      </c>
    </row>
    <row r="55" spans="2:7" ht="16.5" hidden="1">
      <c r="B55" s="1"/>
      <c r="G55" s="35" t="s">
        <v>40</v>
      </c>
    </row>
    <row r="56" spans="2:7" ht="16.5" hidden="1">
      <c r="B56" s="1"/>
      <c r="G56" s="35" t="s">
        <v>41</v>
      </c>
    </row>
    <row r="57" spans="2:7" ht="29.25" hidden="1">
      <c r="B57" s="1"/>
      <c r="G57" s="35" t="s">
        <v>42</v>
      </c>
    </row>
    <row r="58" spans="2:7" ht="16.5" hidden="1">
      <c r="B58" s="1"/>
      <c r="G58" s="36" t="s">
        <v>43</v>
      </c>
    </row>
    <row r="59" spans="2:7" ht="38.25" hidden="1">
      <c r="B59" s="1"/>
      <c r="G59" s="2" t="s">
        <v>44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B9B6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45</v>
      </c>
    </row>
    <row r="2" s="39" customFormat="1" ht="26.25"/>
    <row r="3" ht="26.25">
      <c r="A3" s="40" t="s">
        <v>46</v>
      </c>
    </row>
    <row r="4" ht="25.5">
      <c r="A4" s="37" t="s">
        <v>47</v>
      </c>
    </row>
    <row r="5" ht="25.5">
      <c r="A5" s="37" t="s">
        <v>48</v>
      </c>
    </row>
    <row r="6" ht="25.5">
      <c r="A6" s="37" t="s">
        <v>49</v>
      </c>
    </row>
    <row r="8" ht="26.25">
      <c r="A8" s="41"/>
    </row>
    <row r="9" ht="65.25" customHeight="1">
      <c r="A9" s="42" t="s">
        <v>50</v>
      </c>
    </row>
    <row r="10" ht="65.25" customHeight="1">
      <c r="A10" s="43" t="s">
        <v>51</v>
      </c>
    </row>
    <row r="11" ht="65.25" customHeight="1">
      <c r="A11" s="43" t="s">
        <v>52</v>
      </c>
    </row>
    <row r="12" ht="53.25" customHeight="1">
      <c r="A12" s="44" t="s">
        <v>53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2024-04-05T14:56:32Z</dcterms:modified>
  <cp:category/>
  <cp:version/>
  <cp:contentType/>
  <cp:contentStatus/>
  <cp:revision>103</cp:revision>
</cp:coreProperties>
</file>