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 на Международный творческий конкурс «Пусть всегда будет солнце!» для детей, педагогов и воспитателей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3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3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3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<sst xmlns="http://schemas.openxmlformats.org/spreadsheetml/2006/main" count="59" uniqueCount="53">
  <si>
    <t>№ п/п</t>
  </si>
  <si>
    <t>Фамилия имя участника</t>
  </si>
  <si>
    <t>Полных лет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</si>
  <si>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</si>
  <si>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</si>
  <si>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</si>
  <si>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</si>
  <si>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</si>
  <si>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</si>
  <si>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</si>
  <si>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</si>
  <si>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</si>
  <si>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</si>
  <si>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</si>
  <si>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</si>
  <si>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</si>
  <si>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Международный творческий конкурс «Пусть всегда будет солнце!»</t>
  </si>
  <si>
    <t>пример</t>
  </si>
  <si>
    <t>Ахметова Маргарита</t>
  </si>
  <si>
    <t xml:space="preserve">КГУ "Средняя школа № 3" </t>
  </si>
  <si>
    <t>РК,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</si>
  <si>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</si>
  <si>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</si>
  <si>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</si>
  <si>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</si>
  <si>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</si>
  <si>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tehnolog.bai@mail.ru</t>
  </si>
  <si>
    <t>Электронный / быстрый результат (1-2 рабочих дня)</t>
  </si>
  <si>
    <t>Заполнять с этой ячейки</t>
  </si>
  <si>
    <t>Итого к оплате</t>
  </si>
  <si>
    <t>тенге</t>
  </si>
  <si>
    <t xml:space="preserve"> 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</si>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</sst>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4"/>
      <color indexed="8"/>
      <name val="Ubuntu"/>
      <family val="0"/>
    </font>
    <font>
      <sz val="10.5"/>
      <color indexed="9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textRotation="90" wrapText="1"/>
      <protection hidden="1"/>
    </xf>
    <xf numFmtId="164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 applyProtection="1">
      <alignment horizontal="left" vertical="center" wrapText="1"/>
      <protection hidden="1"/>
    </xf>
    <xf numFmtId="164" fontId="7" fillId="0" borderId="0" xfId="0" applyFont="1" applyFill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3" borderId="1" xfId="0" applyFont="1" applyFill="1" applyBorder="1" applyAlignment="1" applyProtection="1">
      <alignment horizontal="center" vertical="center" textRotation="90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9" fillId="3" borderId="1" xfId="0" applyFont="1" applyFill="1" applyBorder="1" applyAlignment="1" applyProtection="1">
      <alignment horizontal="center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9" fillId="0" borderId="0" xfId="0" applyFont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0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3" fillId="2" borderId="1" xfId="0" applyFont="1" applyFill="1" applyBorder="1" applyAlignment="1" applyProtection="1">
      <alignment wrapText="1"/>
      <protection hidden="1"/>
    </xf>
    <xf numFmtId="164" fontId="12" fillId="0" borderId="0" xfId="0" applyFont="1" applyAlignment="1" applyProtection="1">
      <alignment horizontal="right" wrapText="1"/>
      <protection hidden="1"/>
    </xf>
    <xf numFmtId="164" fontId="12" fillId="0" borderId="0" xfId="0" applyFont="1" applyAlignment="1" applyProtection="1">
      <alignment wrapText="1"/>
      <protection hidden="1"/>
    </xf>
    <xf numFmtId="164" fontId="13" fillId="3" borderId="0" xfId="0" applyFont="1" applyFill="1" applyBorder="1" applyAlignment="1" applyProtection="1">
      <alignment horizontal="center" wrapText="1"/>
      <protection hidden="1"/>
    </xf>
    <xf numFmtId="164" fontId="8" fillId="2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 wrapTex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8.0039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71093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3" customFormat="1" ht="69.75" customHeight="1">
      <c r="A3" s="12">
        <v>0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</row>
    <row r="4" spans="1:17" s="19" customFormat="1" ht="71.25" customHeight="1">
      <c r="A4" s="14" t="s">
        <v>17</v>
      </c>
      <c r="B4" s="15" t="s">
        <v>18</v>
      </c>
      <c r="C4" s="16">
        <v>7</v>
      </c>
      <c r="D4" s="15" t="s">
        <v>19</v>
      </c>
      <c r="E4" s="17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>
        <v>77753924570</v>
      </c>
      <c r="L4" s="15" t="s">
        <v>26</v>
      </c>
      <c r="M4" s="17" t="s">
        <v>27</v>
      </c>
      <c r="N4" s="15">
        <v>1000</v>
      </c>
      <c r="O4" s="17" t="s">
        <v>27</v>
      </c>
      <c r="P4" s="15">
        <v>1000</v>
      </c>
      <c r="Q4" s="18">
        <f>SUM(P5:P14)</f>
        <v>0</v>
      </c>
    </row>
    <row r="5" spans="1:16" ht="16.5">
      <c r="A5" s="20">
        <v>1</v>
      </c>
      <c r="B5" s="21" t="s">
        <v>28</v>
      </c>
      <c r="C5" s="22"/>
      <c r="D5" s="23"/>
      <c r="E5" s="23"/>
      <c r="F5" s="23"/>
      <c r="G5" s="24"/>
      <c r="H5" s="23"/>
      <c r="I5" s="23"/>
      <c r="J5" s="23"/>
      <c r="K5" s="23"/>
      <c r="L5" s="23"/>
      <c r="M5" s="23"/>
      <c r="N5" s="25">
        <f aca="true" t="shared" si="0" ref="N5:N14">IF(M5="",0,IF(M5="Электронный",500,IF(M5="Бумажный",1250,1000)))</f>
        <v>0</v>
      </c>
      <c r="O5" s="23"/>
      <c r="P5" s="25">
        <f aca="true" t="shared" si="1" ref="P5:P14">IF(O5="",0,IF(O5="Электронный",500,IF(O5="Бумажный",1250,1000)))</f>
        <v>0</v>
      </c>
    </row>
    <row r="6" spans="1:16" ht="16.5">
      <c r="A6" s="20">
        <v>2</v>
      </c>
      <c r="B6" s="23"/>
      <c r="C6" s="22"/>
      <c r="D6" s="23"/>
      <c r="E6" s="23"/>
      <c r="F6" s="23"/>
      <c r="G6" s="24"/>
      <c r="H6" s="23"/>
      <c r="I6" s="23"/>
      <c r="J6" s="23"/>
      <c r="K6" s="23"/>
      <c r="L6" s="23"/>
      <c r="M6" s="23"/>
      <c r="N6" s="25">
        <f t="shared" si="0"/>
        <v>0</v>
      </c>
      <c r="O6" s="23"/>
      <c r="P6" s="25">
        <f t="shared" si="1"/>
        <v>0</v>
      </c>
    </row>
    <row r="7" spans="1:16" ht="16.5">
      <c r="A7" s="20">
        <v>3</v>
      </c>
      <c r="B7" s="23"/>
      <c r="C7" s="22"/>
      <c r="D7" s="23"/>
      <c r="E7" s="23"/>
      <c r="F7" s="23"/>
      <c r="G7" s="24"/>
      <c r="H7" s="23"/>
      <c r="I7" s="23"/>
      <c r="J7" s="23"/>
      <c r="K7" s="23"/>
      <c r="L7" s="23"/>
      <c r="M7" s="23"/>
      <c r="N7" s="25">
        <f t="shared" si="0"/>
        <v>0</v>
      </c>
      <c r="O7" s="23"/>
      <c r="P7" s="25">
        <f t="shared" si="1"/>
        <v>0</v>
      </c>
    </row>
    <row r="8" spans="1:16" ht="16.5">
      <c r="A8" s="20">
        <v>4</v>
      </c>
      <c r="B8" s="23"/>
      <c r="C8" s="22"/>
      <c r="D8" s="23"/>
      <c r="E8" s="23"/>
      <c r="F8" s="23"/>
      <c r="G8" s="24"/>
      <c r="H8" s="23"/>
      <c r="I8" s="23"/>
      <c r="J8" s="23"/>
      <c r="K8" s="23"/>
      <c r="L8" s="23"/>
      <c r="M8" s="23"/>
      <c r="N8" s="25">
        <f t="shared" si="0"/>
        <v>0</v>
      </c>
      <c r="O8" s="23"/>
      <c r="P8" s="25">
        <f t="shared" si="1"/>
        <v>0</v>
      </c>
    </row>
    <row r="9" spans="1:16" ht="16.5">
      <c r="A9" s="20">
        <v>5</v>
      </c>
      <c r="B9" s="23"/>
      <c r="C9" s="22"/>
      <c r="D9" s="23"/>
      <c r="E9" s="23"/>
      <c r="F9" s="23"/>
      <c r="G9" s="24"/>
      <c r="H9" s="23"/>
      <c r="I9" s="23"/>
      <c r="J9" s="23"/>
      <c r="K9" s="23"/>
      <c r="L9" s="23"/>
      <c r="M9" s="23"/>
      <c r="N9" s="25">
        <f t="shared" si="0"/>
        <v>0</v>
      </c>
      <c r="O9" s="23"/>
      <c r="P9" s="25">
        <f t="shared" si="1"/>
        <v>0</v>
      </c>
    </row>
    <row r="10" spans="1:16" ht="16.5">
      <c r="A10" s="20">
        <v>6</v>
      </c>
      <c r="B10" s="23"/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5">
        <f t="shared" si="0"/>
        <v>0</v>
      </c>
      <c r="O10" s="23"/>
      <c r="P10" s="25">
        <f t="shared" si="1"/>
        <v>0</v>
      </c>
    </row>
    <row r="11" spans="1:16" ht="16.5">
      <c r="A11" s="20">
        <v>7</v>
      </c>
      <c r="B11" s="23"/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>
        <f t="shared" si="0"/>
        <v>0</v>
      </c>
      <c r="O11" s="23"/>
      <c r="P11" s="25">
        <f t="shared" si="1"/>
        <v>0</v>
      </c>
    </row>
    <row r="12" spans="1:16" ht="16.5">
      <c r="A12" s="20">
        <v>8</v>
      </c>
      <c r="B12" s="23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5">
        <f t="shared" si="0"/>
        <v>0</v>
      </c>
      <c r="O12" s="23"/>
      <c r="P12" s="25">
        <f t="shared" si="1"/>
        <v>0</v>
      </c>
    </row>
    <row r="13" spans="1:16" ht="16.5">
      <c r="A13" s="20">
        <v>9</v>
      </c>
      <c r="B13" s="23"/>
      <c r="C13" s="22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5">
        <f t="shared" si="0"/>
        <v>0</v>
      </c>
      <c r="O13" s="23"/>
      <c r="P13" s="25">
        <f t="shared" si="1"/>
        <v>0</v>
      </c>
    </row>
    <row r="14" spans="1:16" ht="16.5">
      <c r="A14" s="20">
        <v>10</v>
      </c>
      <c r="B14" s="23"/>
      <c r="C14" s="22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5">
        <f t="shared" si="0"/>
        <v>0</v>
      </c>
      <c r="O14" s="23"/>
      <c r="P14" s="25">
        <f t="shared" si="1"/>
        <v>0</v>
      </c>
    </row>
    <row r="16" spans="4:8" ht="18.75">
      <c r="D16" s="26" t="s">
        <v>29</v>
      </c>
      <c r="E16" s="26"/>
      <c r="F16" s="27">
        <f>SUM(N5:N20)+SUM(P5:P20)</f>
        <v>0</v>
      </c>
      <c r="G16" s="27" t="s">
        <v>30</v>
      </c>
      <c r="H16"/>
    </row>
    <row r="17" spans="2:11" ht="48" customHeight="1">
      <c r="B17" s="28">
        <f>IF(F16=0," ","Заполненную заявку нужно отправить на адрес art.azbyka.kz@mail.ru")</f>
        <v>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48" customHeight="1">
      <c r="B18" s="29">
        <f>IF(F16=0," ",IF(Q4=0,"Если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29"/>
      <c r="D18" s="29"/>
      <c r="E18" s="29"/>
      <c r="F18" s="29"/>
      <c r="G18" s="29"/>
      <c r="H18" s="29"/>
      <c r="I18" s="29"/>
      <c r="J18" s="29"/>
      <c r="K18" s="29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32</v>
      </c>
    </row>
    <row r="50" spans="2:15" ht="42.75" hidden="1">
      <c r="B50" s="1"/>
      <c r="G50" s="30" t="s">
        <v>33</v>
      </c>
      <c r="M50" s="2" t="s">
        <v>34</v>
      </c>
      <c r="O50" s="2" t="s">
        <v>34</v>
      </c>
    </row>
    <row r="51" spans="2:15" ht="42.75" hidden="1">
      <c r="B51" s="1"/>
      <c r="G51" s="30" t="s">
        <v>22</v>
      </c>
      <c r="M51" s="2" t="s">
        <v>27</v>
      </c>
      <c r="O51" s="2" t="s">
        <v>27</v>
      </c>
    </row>
    <row r="52" spans="2:15" ht="16.5" hidden="1">
      <c r="B52" s="1"/>
      <c r="G52" s="30" t="s">
        <v>35</v>
      </c>
      <c r="M52" s="2" t="s">
        <v>36</v>
      </c>
      <c r="O52" s="2" t="s">
        <v>36</v>
      </c>
    </row>
    <row r="53" spans="2:7" ht="16.5" hidden="1">
      <c r="B53" s="1"/>
      <c r="G53" s="30" t="s">
        <v>37</v>
      </c>
    </row>
    <row r="54" spans="2:7" ht="16.5" hidden="1">
      <c r="B54" s="1"/>
      <c r="G54" s="30" t="s">
        <v>38</v>
      </c>
    </row>
    <row r="55" spans="2:7" ht="16.5" hidden="1">
      <c r="B55" s="1"/>
      <c r="G55" s="30" t="s">
        <v>39</v>
      </c>
    </row>
    <row r="56" spans="2:7" ht="16.5" hidden="1">
      <c r="B56" s="1"/>
      <c r="G56" s="30" t="s">
        <v>40</v>
      </c>
    </row>
    <row r="57" spans="2:7" ht="29.25" hidden="1">
      <c r="B57" s="1"/>
      <c r="G57" s="30" t="s">
        <v>41</v>
      </c>
    </row>
    <row r="58" spans="2:7" ht="16.5" hidden="1">
      <c r="B58" s="1"/>
      <c r="G58" s="31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EB7B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4: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4:M5 O4 M6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4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4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zoomScale="70" zoomScaleNormal="70" workbookViewId="0" topLeftCell="A1">
      <selection activeCell="A2" sqref="A2"/>
    </sheetView>
  </sheetViews>
  <sheetFormatPr defaultColWidth="8.00390625" defaultRowHeight="15"/>
  <cols>
    <col min="1" max="1" width="145.140625" style="32" customWidth="1"/>
    <col min="2" max="16384" width="9.140625" style="32" customWidth="1"/>
  </cols>
  <sheetData>
    <row r="1" ht="52.5" customHeight="1">
      <c r="A1" s="33" t="s">
        <v>44</v>
      </c>
    </row>
    <row r="2" s="34" customFormat="1" ht="26.25"/>
    <row r="3" ht="26.25">
      <c r="A3" s="35" t="s">
        <v>45</v>
      </c>
    </row>
    <row r="4" ht="25.5">
      <c r="A4" s="32" t="s">
        <v>46</v>
      </c>
    </row>
    <row r="5" ht="25.5">
      <c r="A5" s="32" t="s">
        <v>47</v>
      </c>
    </row>
    <row r="6" ht="25.5">
      <c r="A6" s="32" t="s">
        <v>48</v>
      </c>
    </row>
    <row r="8" ht="26.25">
      <c r="A8" s="36"/>
    </row>
    <row r="9" ht="65.25" customHeight="1">
      <c r="A9" s="37" t="s">
        <v>49</v>
      </c>
    </row>
    <row r="10" ht="65.25" customHeight="1">
      <c r="A10" s="38" t="s">
        <v>50</v>
      </c>
    </row>
    <row r="11" ht="65.25" customHeight="1">
      <c r="A11" s="38" t="s">
        <v>51</v>
      </c>
    </row>
    <row r="12" ht="53.25" customHeight="1">
      <c r="A12" s="39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2019-05-17T14:09:30Z</dcterms:modified>
  <cp:category/>
  <cp:version/>
  <cp:contentType/>
  <cp:contentStatus/>
  <cp:revision>38</cp:revision>
</cp:coreProperties>
</file>